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D43FC6CC-CE57-4CF1-8AA1-C9354AF180E0}" xr6:coauthVersionLast="47" xr6:coauthVersionMax="47" xr10:uidLastSave="{00000000-0000-0000-0000-000000000000}"/>
  <bookViews>
    <workbookView xWindow="-120" yWindow="-120" windowWidth="29040" windowHeight="15840" xr2:uid="{6A92ADAF-126D-442A-B0D7-210DFD997FD0}"/>
  </bookViews>
  <sheets>
    <sheet name="MAYO" sheetId="1" r:id="rId1"/>
  </sheets>
  <definedNames>
    <definedName name="_xlnm._FilterDatabase" localSheetId="0" hidden="1">MAYO!$D$16:$E$16</definedName>
    <definedName name="_xlnm.Print_Area" localSheetId="0">MAYO!$A$1:$I$79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1" l="1"/>
  <c r="G74" i="1"/>
</calcChain>
</file>

<file path=xl/sharedStrings.xml><?xml version="1.0" encoding="utf-8"?>
<sst xmlns="http://schemas.openxmlformats.org/spreadsheetml/2006/main" count="245" uniqueCount="129">
  <si>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</si>
  <si>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</si>
  <si>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</si>
  <si>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</si>
  <si>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</si>
  <si>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</si>
  <si>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</si>
  <si>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</si>
  <si>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</si>
  <si>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</si>
  <si>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</si>
  <si>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</si>
  <si>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</si>
  <si>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Propano y Derivados, SA</t>
  </si>
  <si>
    <t>Jat Comfort SRL</t>
  </si>
  <si>
    <t>Personal Defensa Civil</t>
  </si>
  <si>
    <t>N/A</t>
  </si>
  <si>
    <t>Sim Soluciones Integradas de Mercadeo</t>
  </si>
  <si>
    <t xml:space="preserve">TOTAL </t>
  </si>
  <si>
    <t xml:space="preserve"> </t>
  </si>
  <si>
    <t>MARICELA CALCAÑO</t>
  </si>
  <si>
    <t>RESPONSABLE DE CUENTAS POR PAGAR</t>
  </si>
  <si>
    <t>CORRESPONDIENTE AL MES DE MAYO 2023</t>
  </si>
  <si>
    <t>Seguros Reservas</t>
  </si>
  <si>
    <t>Poliza no.2-2-201-0055294</t>
  </si>
  <si>
    <t>Poliza no.2-2801-0042795</t>
  </si>
  <si>
    <t>Poliza no.2-2-802-0042796</t>
  </si>
  <si>
    <t>Poliza no.2-2-502-0117613</t>
  </si>
  <si>
    <t>Poliza no.2-2-503-0269633</t>
  </si>
  <si>
    <t>Poliza de seguro no.2-2-502-0117613</t>
  </si>
  <si>
    <t>B1500038372</t>
  </si>
  <si>
    <t>B1500038373</t>
  </si>
  <si>
    <t>B1500038374</t>
  </si>
  <si>
    <t>B1500039184</t>
  </si>
  <si>
    <t>B1500039185</t>
  </si>
  <si>
    <t>B1500040172</t>
  </si>
  <si>
    <t>B1500040334</t>
  </si>
  <si>
    <t>B1500041342</t>
  </si>
  <si>
    <t>B1500041341</t>
  </si>
  <si>
    <t>Potosi</t>
  </si>
  <si>
    <t>compra de 02 unidad de cintas para maquina de escribir</t>
  </si>
  <si>
    <t>Renet Copias</t>
  </si>
  <si>
    <t>confeccion de medallas con cintas personalizadas., entregadas en el evento "VOLUNTARIADO</t>
  </si>
  <si>
    <t>Mademun AD</t>
  </si>
  <si>
    <t>mantenimiento a todo costo de varios vehículos al servicio de esta institución</t>
  </si>
  <si>
    <t>adquisición e instalación de remolques en acero para las camionetas marca Mitsubishi</t>
  </si>
  <si>
    <t>Ayuntamiento DN</t>
  </si>
  <si>
    <t>Pago por el servicio de recogida de basura en la institución</t>
  </si>
  <si>
    <t>Edeeste</t>
  </si>
  <si>
    <t>Pago por el servicio de energía eléctrica, sede Regional Ozama</t>
  </si>
  <si>
    <t>Altice</t>
  </si>
  <si>
    <t>Pago por servicio de telefonía fija de diferentes provincias</t>
  </si>
  <si>
    <t>Pago por la compra de 99.00 galones de Gas Licuado de Petroleo</t>
  </si>
  <si>
    <t>Pago por la compra de cintas para impresora de carnet Datacard CD-800</t>
  </si>
  <si>
    <t>Defensa Civil</t>
  </si>
  <si>
    <t>Pago de raciones alimenticias secas, que serán impartidas durante el operativo Semana Santa 2023.</t>
  </si>
  <si>
    <t>Kelnet Computer, SRL</t>
  </si>
  <si>
    <t>compra de dos impresoras, para ser usadas en los departamentos de esta institución</t>
  </si>
  <si>
    <t>servicio de mantenimiento de 73 aires acondicionados</t>
  </si>
  <si>
    <t>Instituto de Educacion Superior INESDYC</t>
  </si>
  <si>
    <t>servicio de capacitación en ¨Protocolo, Organización de Eventos y Etiqueta¨ impartido a 3 servidores</t>
  </si>
  <si>
    <t>horas extraordinarias, correspondiente a su labor durante la Feria Agropecuaria Nacional 2023 el 17/03/2023 al 26/03/2023</t>
  </si>
  <si>
    <t xml:space="preserve">Gratficaciones por haber participado en el operativo Carnaval Nacional 2023. </t>
  </si>
  <si>
    <t>Impresos y Papeleria POTOSI</t>
  </si>
  <si>
    <t>compra de papel en blanco de escritorio</t>
  </si>
  <si>
    <t>Enm Media Service, SRL</t>
  </si>
  <si>
    <t>confección de letreros, colocados en los balnearios clausurados durante la Semana Santa 2023</t>
  </si>
  <si>
    <t>Pago de raciones alimenticias, que fueron consumidas por el personal que estuvo revalidando conocimientos en el municipio de Boca Chica.</t>
  </si>
  <si>
    <t>Provincial Defensa Civil</t>
  </si>
  <si>
    <t>Transferencia corriente a Director Provincial Valverde Mao, para gastos corrientes.</t>
  </si>
  <si>
    <t>Transferencia a Director Provincial de Peravia, para gastos corrientes.</t>
  </si>
  <si>
    <t>Servicio de mantenimiento de aires acondicionados</t>
  </si>
  <si>
    <t>Identificaciones JMB, SRL</t>
  </si>
  <si>
    <t>por la compra de dos impresoras de carnetización.</t>
  </si>
  <si>
    <t>Importadora Fernandez Garcia</t>
  </si>
  <si>
    <t>compra de mallas delimitadoras, utilizadas en los balnearios clausurados durante la semana santa 2023</t>
  </si>
  <si>
    <t>Wilson Radhames Mendez Dume</t>
  </si>
  <si>
    <t>compra de banderines, para los puestos de socorro durante la semana santa 2023</t>
  </si>
  <si>
    <t>Smartcon, SRL</t>
  </si>
  <si>
    <t>servicio de asesoría estratégica de comunicaciones, para proyectar las labores que realizara la Defensa Civil durante la Semana Santa 2023</t>
  </si>
  <si>
    <t>compra de carpas personalizadas</t>
  </si>
  <si>
    <t>Transferencia a Director de la Oficina Provincial de Valverde Mao, para gastos corrientes.</t>
  </si>
  <si>
    <t>compra de cable de goma 8/3 y lámparas fluorescentes.</t>
  </si>
  <si>
    <t>Kostm Tech Import, Srl</t>
  </si>
  <si>
    <t>compra de tubos de PVC para ser utilizado en el ensamblaje como astas de banderines institucionales</t>
  </si>
  <si>
    <t>servicio de pintado de vehículos y botes de esta institución.</t>
  </si>
  <si>
    <t xml:space="preserve"> compra de materiales y pintura para vehículos, utilizados en el pintado de los vehículos institucionales</t>
  </si>
  <si>
    <t>Tesoreria de la Seguridad Social</t>
  </si>
  <si>
    <t>Pago por concepto de pago recargo, generado en la factura correspondiente a las novedades atrasadas del mes de febrero</t>
  </si>
  <si>
    <t>los mismos se trasladaron a diferentes provincias, con la finalidad de darle mantenimiento a los equipos de comunicaciones de esta institución en coordinación con el Centro de Nacional de Sismología</t>
  </si>
  <si>
    <t>los mismos se trasladaron a diferentes provincias, con la finalidad de recopilar datos para la plataforma de voluntarios y a Monte Plata para participar en el Festival de Atletismo</t>
  </si>
  <si>
    <t>Transferencia a Directora de la Oficina Provincial de San Juan de la Maguana, para gastos corrientes</t>
  </si>
  <si>
    <t>los mismos se trasladaron a diferentes provincias, con la finalidad de supervisar las estaciones de combustible</t>
  </si>
  <si>
    <t>los mismos se trasladaron a San Juan de la Maguana, con la finalidad de particpar e impartir el ¨Taller de Igualdad de Genero en Situaciones de Emergencias¨</t>
  </si>
  <si>
    <t>B1500000797</t>
  </si>
  <si>
    <t>B1500000344</t>
  </si>
  <si>
    <t>B1500000126</t>
  </si>
  <si>
    <t>B1500000127</t>
  </si>
  <si>
    <t>B1500000128</t>
  </si>
  <si>
    <t>B1500000129</t>
  </si>
  <si>
    <t>B1500000380</t>
  </si>
  <si>
    <t>B1500041759</t>
  </si>
  <si>
    <t>B1500260132</t>
  </si>
  <si>
    <t>B1500049787</t>
  </si>
  <si>
    <t>B1500049806</t>
  </si>
  <si>
    <t>B1500049853</t>
  </si>
  <si>
    <t>B1500049854</t>
  </si>
  <si>
    <t>B1500049855</t>
  </si>
  <si>
    <t>B1500049856</t>
  </si>
  <si>
    <t>B1500049857</t>
  </si>
  <si>
    <t>B1500049858</t>
  </si>
  <si>
    <t>B1500049859</t>
  </si>
  <si>
    <t>B1500018566</t>
  </si>
  <si>
    <t>B1500000316</t>
  </si>
  <si>
    <t xml:space="preserve"> B1500000875</t>
  </si>
  <si>
    <t>B1500000039</t>
  </si>
  <si>
    <t>B1500000065</t>
  </si>
  <si>
    <t>B1500000835</t>
  </si>
  <si>
    <t>.B1500000101</t>
  </si>
  <si>
    <t>B1500000040</t>
  </si>
  <si>
    <t>B1500000741</t>
  </si>
  <si>
    <t>B1500000150</t>
  </si>
  <si>
    <t>B1500000112</t>
  </si>
  <si>
    <t>B1500000152</t>
  </si>
  <si>
    <t>B1500000149</t>
  </si>
  <si>
    <t>B1500000151</t>
  </si>
  <si>
    <t>B1500000048</t>
  </si>
  <si>
    <t>B1500000047</t>
  </si>
  <si>
    <t>B1500000049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</si>
</sst>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164" fontId="6" fillId="0" borderId="2" xfId="2" applyFont="1" applyFill="1" applyBorder="1" applyAlignment="1">
      <alignment horizontal="left"/>
    </xf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6" fillId="0" borderId="4" xfId="2" applyFont="1" applyFill="1" applyBorder="1" applyAlignment="1">
      <alignment horizontal="left"/>
    </xf>
    <xf numFmtId="164" fontId="6" fillId="0" borderId="5" xfId="2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5DA0AB24-0C60-4A99-A901-C656BE692AF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14951808</xdr:colOff>
      <xdr:row>1</xdr:row>
      <xdr:rowOff>31749</xdr:rowOff>
    </xdr:from>
    <xdr:to>
      <xdr:col>2</xdr:col>
      <xdr:colOff>2407911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9836BF-8DEB-4137-A578-1D4A9C8CC0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943283" y="222249"/>
          <a:ext cx="3067578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69441-A645-46BE-BA6B-872AE9DC2AA1}">
  <sheetPr>
    <tabColor rgb="FFFF99FF"/>
  </sheetPr>
  <dimension ref="A2:I81"/>
  <sheetViews>
    <sheetView tabSelected="1" view="pageBreakPreview" topLeftCell="A31" zoomScale="26" zoomScaleNormal="26" zoomScaleSheetLayoutView="26" workbookViewId="0">
      <selection activeCell="F72" sqref="F72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0" t="s">
        <v>0</v>
      </c>
      <c r="B11" s="30"/>
      <c r="C11" s="30"/>
      <c r="D11" s="30"/>
      <c r="E11" s="30"/>
      <c r="F11" s="30"/>
      <c r="G11" s="30"/>
      <c r="H11" s="30"/>
      <c r="I11" s="30"/>
    </row>
    <row r="12" spans="1:9" s="3" customFormat="1" ht="46.5" x14ac:dyDescent="0.7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9" t="s">
        <v>2</v>
      </c>
      <c r="B14" s="29"/>
      <c r="C14" s="29"/>
      <c r="D14" s="29"/>
      <c r="E14" s="29"/>
      <c r="F14" s="29"/>
      <c r="G14" s="29"/>
      <c r="H14" s="29"/>
      <c r="I14" s="29"/>
    </row>
    <row r="15" spans="1:9" s="3" customFormat="1" ht="45" x14ac:dyDescent="0.6">
      <c r="A15" s="32" t="s">
        <v>22</v>
      </c>
      <c r="B15" s="32"/>
      <c r="C15" s="32"/>
      <c r="D15" s="32"/>
      <c r="E15" s="32"/>
      <c r="F15" s="32"/>
      <c r="G15" s="32"/>
      <c r="H15" s="32"/>
      <c r="I15" s="32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7" customFormat="1" ht="44.25" x14ac:dyDescent="0.55000000000000004">
      <c r="A17" s="27" t="s">
        <v>23</v>
      </c>
      <c r="B17" s="28" t="s">
        <v>24</v>
      </c>
      <c r="C17" s="12" t="s">
        <v>30</v>
      </c>
      <c r="D17" s="13">
        <v>44872</v>
      </c>
      <c r="E17" s="14">
        <v>186739.82</v>
      </c>
      <c r="F17" s="13">
        <v>44902</v>
      </c>
      <c r="G17" s="14">
        <v>186739.82</v>
      </c>
      <c r="H17" s="15"/>
      <c r="I17" s="16" t="s">
        <v>12</v>
      </c>
    </row>
    <row r="18" spans="1:9" s="17" customFormat="1" ht="44.25" x14ac:dyDescent="0.55000000000000004">
      <c r="A18" s="27" t="s">
        <v>23</v>
      </c>
      <c r="B18" s="28" t="s">
        <v>25</v>
      </c>
      <c r="C18" s="12" t="s">
        <v>31</v>
      </c>
      <c r="D18" s="13">
        <v>44872</v>
      </c>
      <c r="E18" s="14">
        <v>5800</v>
      </c>
      <c r="F18" s="13">
        <v>44902</v>
      </c>
      <c r="G18" s="14">
        <v>5800</v>
      </c>
      <c r="H18" s="15"/>
      <c r="I18" s="16" t="s">
        <v>12</v>
      </c>
    </row>
    <row r="19" spans="1:9" s="17" customFormat="1" ht="44.25" x14ac:dyDescent="0.55000000000000004">
      <c r="A19" s="27" t="s">
        <v>23</v>
      </c>
      <c r="B19" s="28" t="s">
        <v>26</v>
      </c>
      <c r="C19" s="12" t="s">
        <v>32</v>
      </c>
      <c r="D19" s="13">
        <v>44872</v>
      </c>
      <c r="E19" s="14">
        <v>13920</v>
      </c>
      <c r="F19" s="13">
        <v>44902</v>
      </c>
      <c r="G19" s="14">
        <v>13920</v>
      </c>
      <c r="H19" s="15"/>
      <c r="I19" s="16" t="s">
        <v>12</v>
      </c>
    </row>
    <row r="20" spans="1:9" s="17" customFormat="1" ht="44.25" x14ac:dyDescent="0.55000000000000004">
      <c r="A20" s="27" t="s">
        <v>23</v>
      </c>
      <c r="B20" s="27" t="s">
        <v>27</v>
      </c>
      <c r="C20" s="12" t="s">
        <v>33</v>
      </c>
      <c r="D20" s="13">
        <v>44911</v>
      </c>
      <c r="E20" s="14">
        <v>3481935.58</v>
      </c>
      <c r="F20" s="13">
        <v>44942</v>
      </c>
      <c r="G20" s="14">
        <v>3481935.58</v>
      </c>
      <c r="H20" s="15"/>
      <c r="I20" s="16" t="s">
        <v>12</v>
      </c>
    </row>
    <row r="21" spans="1:9" s="17" customFormat="1" ht="44.25" x14ac:dyDescent="0.55000000000000004">
      <c r="A21" s="27" t="s">
        <v>23</v>
      </c>
      <c r="B21" s="27" t="s">
        <v>28</v>
      </c>
      <c r="C21" s="12" t="s">
        <v>34</v>
      </c>
      <c r="D21" s="13">
        <v>44911</v>
      </c>
      <c r="E21" s="14">
        <v>241106</v>
      </c>
      <c r="F21" s="13">
        <v>44942</v>
      </c>
      <c r="G21" s="14">
        <v>241106</v>
      </c>
      <c r="H21" s="15"/>
      <c r="I21" s="16" t="s">
        <v>12</v>
      </c>
    </row>
    <row r="22" spans="1:9" s="17" customFormat="1" ht="44.25" x14ac:dyDescent="0.55000000000000004">
      <c r="A22" s="11" t="s">
        <v>23</v>
      </c>
      <c r="B22" s="11" t="s">
        <v>29</v>
      </c>
      <c r="C22" s="12" t="s">
        <v>35</v>
      </c>
      <c r="D22" s="13">
        <v>44964</v>
      </c>
      <c r="E22" s="14">
        <v>197484.25</v>
      </c>
      <c r="F22" s="13">
        <v>44992</v>
      </c>
      <c r="G22" s="14">
        <v>197484.25</v>
      </c>
      <c r="H22" s="15"/>
      <c r="I22" s="16" t="s">
        <v>12</v>
      </c>
    </row>
    <row r="23" spans="1:9" s="17" customFormat="1" ht="44.25" x14ac:dyDescent="0.55000000000000004">
      <c r="A23" s="27" t="s">
        <v>23</v>
      </c>
      <c r="B23" s="28" t="s">
        <v>28</v>
      </c>
      <c r="C23" s="12" t="s">
        <v>36</v>
      </c>
      <c r="D23" s="13">
        <v>44974</v>
      </c>
      <c r="E23" s="14">
        <v>5859.81</v>
      </c>
      <c r="F23" s="13">
        <v>45002</v>
      </c>
      <c r="G23" s="14">
        <v>5859.81</v>
      </c>
      <c r="H23" s="15"/>
      <c r="I23" s="16" t="s">
        <v>12</v>
      </c>
    </row>
    <row r="24" spans="1:9" s="17" customFormat="1" ht="44.25" x14ac:dyDescent="0.55000000000000004">
      <c r="A24" s="11" t="s">
        <v>23</v>
      </c>
      <c r="B24" s="11" t="s">
        <v>28</v>
      </c>
      <c r="C24" s="12" t="s">
        <v>37</v>
      </c>
      <c r="D24" s="13">
        <v>45026</v>
      </c>
      <c r="E24" s="14">
        <v>2397.1999999999998</v>
      </c>
      <c r="F24" s="13">
        <v>45056</v>
      </c>
      <c r="G24" s="14">
        <v>2397.1999999999998</v>
      </c>
      <c r="H24" s="15"/>
      <c r="I24" s="16" t="s">
        <v>12</v>
      </c>
    </row>
    <row r="25" spans="1:9" s="17" customFormat="1" ht="44.25" x14ac:dyDescent="0.55000000000000004">
      <c r="A25" s="11" t="s">
        <v>23</v>
      </c>
      <c r="B25" s="11" t="s">
        <v>27</v>
      </c>
      <c r="C25" s="12" t="s">
        <v>38</v>
      </c>
      <c r="D25" s="13">
        <v>45026</v>
      </c>
      <c r="E25" s="14">
        <v>116789.36</v>
      </c>
      <c r="F25" s="13">
        <v>45056</v>
      </c>
      <c r="G25" s="14">
        <v>116789.36</v>
      </c>
      <c r="H25" s="15"/>
      <c r="I25" s="16" t="s">
        <v>12</v>
      </c>
    </row>
    <row r="26" spans="1:9" s="17" customFormat="1" ht="44.25" x14ac:dyDescent="0.55000000000000004">
      <c r="A26" s="11" t="s">
        <v>39</v>
      </c>
      <c r="B26" s="11" t="s">
        <v>40</v>
      </c>
      <c r="C26" s="12" t="s">
        <v>94</v>
      </c>
      <c r="D26" s="13">
        <v>44970</v>
      </c>
      <c r="E26" s="14">
        <v>1344.7</v>
      </c>
      <c r="F26" s="13">
        <v>44998</v>
      </c>
      <c r="G26" s="14">
        <v>1344.7</v>
      </c>
      <c r="H26" s="15"/>
      <c r="I26" s="16" t="s">
        <v>12</v>
      </c>
    </row>
    <row r="27" spans="1:9" s="17" customFormat="1" ht="44.25" x14ac:dyDescent="0.55000000000000004">
      <c r="A27" s="11" t="s">
        <v>41</v>
      </c>
      <c r="B27" s="11" t="s">
        <v>42</v>
      </c>
      <c r="C27" s="12" t="s">
        <v>95</v>
      </c>
      <c r="D27" s="13">
        <v>44970</v>
      </c>
      <c r="E27" s="14">
        <v>95824</v>
      </c>
      <c r="F27" s="13">
        <v>44998</v>
      </c>
      <c r="G27" s="14">
        <v>95824</v>
      </c>
      <c r="H27" s="15"/>
      <c r="I27" s="16" t="s">
        <v>12</v>
      </c>
    </row>
    <row r="28" spans="1:9" s="17" customFormat="1" ht="44.25" x14ac:dyDescent="0.55000000000000004">
      <c r="A28" s="11" t="s">
        <v>43</v>
      </c>
      <c r="B28" s="11" t="s">
        <v>44</v>
      </c>
      <c r="C28" s="12" t="s">
        <v>96</v>
      </c>
      <c r="D28" s="13">
        <v>45005</v>
      </c>
      <c r="E28" s="14">
        <v>27462.39</v>
      </c>
      <c r="F28" s="13">
        <v>45036</v>
      </c>
      <c r="G28" s="14">
        <v>27462.39</v>
      </c>
      <c r="H28" s="15"/>
      <c r="I28" s="16" t="s">
        <v>12</v>
      </c>
    </row>
    <row r="29" spans="1:9" s="17" customFormat="1" ht="44.25" x14ac:dyDescent="0.55000000000000004">
      <c r="A29" s="11" t="s">
        <v>43</v>
      </c>
      <c r="B29" s="11" t="s">
        <v>44</v>
      </c>
      <c r="C29" s="12" t="s">
        <v>97</v>
      </c>
      <c r="D29" s="13">
        <v>45005</v>
      </c>
      <c r="E29" s="14">
        <v>59996.22</v>
      </c>
      <c r="F29" s="13">
        <v>45036</v>
      </c>
      <c r="G29" s="14">
        <v>59996.22</v>
      </c>
      <c r="H29" s="15"/>
      <c r="I29" s="16" t="s">
        <v>12</v>
      </c>
    </row>
    <row r="30" spans="1:9" s="17" customFormat="1" ht="44.25" x14ac:dyDescent="0.55000000000000004">
      <c r="A30" s="11" t="s">
        <v>43</v>
      </c>
      <c r="B30" s="11" t="s">
        <v>44</v>
      </c>
      <c r="C30" s="12" t="s">
        <v>98</v>
      </c>
      <c r="D30" s="13">
        <v>45005</v>
      </c>
      <c r="E30" s="14">
        <v>123288.65</v>
      </c>
      <c r="F30" s="13">
        <v>45036</v>
      </c>
      <c r="G30" s="14">
        <v>123288.65</v>
      </c>
      <c r="H30" s="15"/>
      <c r="I30" s="16" t="s">
        <v>12</v>
      </c>
    </row>
    <row r="31" spans="1:9" s="17" customFormat="1" ht="44.25" x14ac:dyDescent="0.55000000000000004">
      <c r="A31" s="11" t="s">
        <v>43</v>
      </c>
      <c r="B31" s="11" t="s">
        <v>44</v>
      </c>
      <c r="C31" s="12" t="s">
        <v>99</v>
      </c>
      <c r="D31" s="13">
        <v>45005</v>
      </c>
      <c r="E31" s="14">
        <v>39904.82</v>
      </c>
      <c r="F31" s="13">
        <v>45036</v>
      </c>
      <c r="G31" s="14">
        <v>39904.82</v>
      </c>
      <c r="H31" s="15"/>
      <c r="I31" s="16" t="s">
        <v>12</v>
      </c>
    </row>
    <row r="32" spans="1:9" s="17" customFormat="1" ht="44.25" x14ac:dyDescent="0.55000000000000004">
      <c r="A32" s="11" t="s">
        <v>41</v>
      </c>
      <c r="B32" s="11" t="s">
        <v>45</v>
      </c>
      <c r="C32" s="12" t="s">
        <v>100</v>
      </c>
      <c r="D32" s="13">
        <v>45015</v>
      </c>
      <c r="E32" s="14">
        <v>94920</v>
      </c>
      <c r="F32" s="13">
        <v>45046</v>
      </c>
      <c r="G32" s="14">
        <v>94920</v>
      </c>
      <c r="H32" s="15"/>
      <c r="I32" s="16" t="s">
        <v>12</v>
      </c>
    </row>
    <row r="33" spans="1:9" s="17" customFormat="1" ht="44.25" x14ac:dyDescent="0.55000000000000004">
      <c r="A33" s="11" t="s">
        <v>46</v>
      </c>
      <c r="B33" s="11" t="s">
        <v>47</v>
      </c>
      <c r="C33" s="12" t="s">
        <v>101</v>
      </c>
      <c r="D33" s="13">
        <v>45033</v>
      </c>
      <c r="E33" s="14">
        <v>2140</v>
      </c>
      <c r="F33" s="13">
        <v>45063</v>
      </c>
      <c r="G33" s="14">
        <v>2140</v>
      </c>
      <c r="H33" s="15"/>
      <c r="I33" s="16" t="s">
        <v>12</v>
      </c>
    </row>
    <row r="34" spans="1:9" s="17" customFormat="1" ht="44.25" x14ac:dyDescent="0.55000000000000004">
      <c r="A34" s="11" t="s">
        <v>48</v>
      </c>
      <c r="B34" s="11" t="s">
        <v>49</v>
      </c>
      <c r="C34" s="12" t="s">
        <v>102</v>
      </c>
      <c r="D34" s="13">
        <v>45033</v>
      </c>
      <c r="E34" s="14">
        <v>12942.89</v>
      </c>
      <c r="F34" s="13">
        <v>45063</v>
      </c>
      <c r="G34" s="14">
        <v>12942.89</v>
      </c>
      <c r="H34" s="15"/>
      <c r="I34" s="16" t="s">
        <v>12</v>
      </c>
    </row>
    <row r="35" spans="1:9" s="17" customFormat="1" ht="44.25" x14ac:dyDescent="0.55000000000000004">
      <c r="A35" s="11" t="s">
        <v>50</v>
      </c>
      <c r="B35" s="11" t="s">
        <v>51</v>
      </c>
      <c r="C35" s="12" t="s">
        <v>103</v>
      </c>
      <c r="D35" s="13">
        <v>45034</v>
      </c>
      <c r="E35" s="14">
        <v>4138.46</v>
      </c>
      <c r="F35" s="13">
        <v>45064</v>
      </c>
      <c r="G35" s="14">
        <v>4138.46</v>
      </c>
      <c r="H35" s="15"/>
      <c r="I35" s="16" t="s">
        <v>12</v>
      </c>
    </row>
    <row r="36" spans="1:9" s="17" customFormat="1" ht="44.25" x14ac:dyDescent="0.55000000000000004">
      <c r="A36" s="11" t="s">
        <v>50</v>
      </c>
      <c r="B36" s="11" t="s">
        <v>51</v>
      </c>
      <c r="C36" s="12" t="s">
        <v>104</v>
      </c>
      <c r="D36" s="13">
        <v>45034</v>
      </c>
      <c r="E36" s="14">
        <v>142693.35999999999</v>
      </c>
      <c r="F36" s="13">
        <v>45064</v>
      </c>
      <c r="G36" s="14">
        <v>142693.35999999999</v>
      </c>
      <c r="H36" s="15"/>
      <c r="I36" s="16" t="s">
        <v>12</v>
      </c>
    </row>
    <row r="37" spans="1:9" s="17" customFormat="1" ht="44.25" x14ac:dyDescent="0.55000000000000004">
      <c r="A37" s="11" t="s">
        <v>50</v>
      </c>
      <c r="B37" s="11" t="s">
        <v>51</v>
      </c>
      <c r="C37" s="12" t="s">
        <v>105</v>
      </c>
      <c r="D37" s="13">
        <v>45034</v>
      </c>
      <c r="E37" s="14">
        <v>2223.41</v>
      </c>
      <c r="F37" s="13">
        <v>45064</v>
      </c>
      <c r="G37" s="14">
        <v>2223.41</v>
      </c>
      <c r="H37" s="15"/>
      <c r="I37" s="16" t="s">
        <v>12</v>
      </c>
    </row>
    <row r="38" spans="1:9" s="17" customFormat="1" ht="44.25" x14ac:dyDescent="0.55000000000000004">
      <c r="A38" s="11" t="s">
        <v>50</v>
      </c>
      <c r="B38" s="11" t="s">
        <v>51</v>
      </c>
      <c r="C38" s="12" t="s">
        <v>106</v>
      </c>
      <c r="D38" s="13">
        <v>45034</v>
      </c>
      <c r="E38" s="14">
        <v>2223.41</v>
      </c>
      <c r="F38" s="13">
        <v>45064</v>
      </c>
      <c r="G38" s="14">
        <v>2223.41</v>
      </c>
      <c r="H38" s="15"/>
      <c r="I38" s="16" t="s">
        <v>12</v>
      </c>
    </row>
    <row r="39" spans="1:9" s="17" customFormat="1" ht="44.25" x14ac:dyDescent="0.55000000000000004">
      <c r="A39" s="11" t="s">
        <v>50</v>
      </c>
      <c r="B39" s="11" t="s">
        <v>51</v>
      </c>
      <c r="C39" s="12" t="s">
        <v>107</v>
      </c>
      <c r="D39" s="13">
        <v>45034</v>
      </c>
      <c r="E39" s="14">
        <v>2223.7600000000002</v>
      </c>
      <c r="F39" s="13">
        <v>45064</v>
      </c>
      <c r="G39" s="14">
        <v>2223.7600000000002</v>
      </c>
      <c r="H39" s="15"/>
      <c r="I39" s="16" t="s">
        <v>12</v>
      </c>
    </row>
    <row r="40" spans="1:9" s="17" customFormat="1" ht="44.25" x14ac:dyDescent="0.55000000000000004">
      <c r="A40" s="11" t="s">
        <v>50</v>
      </c>
      <c r="B40" s="11" t="s">
        <v>51</v>
      </c>
      <c r="C40" s="12" t="s">
        <v>108</v>
      </c>
      <c r="D40" s="13">
        <v>45034</v>
      </c>
      <c r="E40" s="14">
        <v>2223.41</v>
      </c>
      <c r="F40" s="13">
        <v>45064</v>
      </c>
      <c r="G40" s="14">
        <v>2223.41</v>
      </c>
      <c r="H40" s="15"/>
      <c r="I40" s="16" t="s">
        <v>12</v>
      </c>
    </row>
    <row r="41" spans="1:9" s="17" customFormat="1" ht="44.25" x14ac:dyDescent="0.55000000000000004">
      <c r="A41" s="11" t="s">
        <v>50</v>
      </c>
      <c r="B41" s="11" t="s">
        <v>51</v>
      </c>
      <c r="C41" s="12" t="s">
        <v>109</v>
      </c>
      <c r="D41" s="13">
        <v>45034</v>
      </c>
      <c r="E41" s="14">
        <v>1918.39</v>
      </c>
      <c r="F41" s="13">
        <v>45064</v>
      </c>
      <c r="G41" s="14">
        <v>1918.39</v>
      </c>
      <c r="H41" s="15"/>
      <c r="I41" s="16" t="s">
        <v>12</v>
      </c>
    </row>
    <row r="42" spans="1:9" s="17" customFormat="1" ht="44.25" x14ac:dyDescent="0.55000000000000004">
      <c r="A42" s="11" t="s">
        <v>50</v>
      </c>
      <c r="B42" s="11" t="s">
        <v>51</v>
      </c>
      <c r="C42" s="12" t="s">
        <v>110</v>
      </c>
      <c r="D42" s="13">
        <v>45034</v>
      </c>
      <c r="E42" s="14">
        <v>1918.38</v>
      </c>
      <c r="F42" s="13">
        <v>45064</v>
      </c>
      <c r="G42" s="14">
        <v>1918.38</v>
      </c>
      <c r="H42" s="15"/>
      <c r="I42" s="16" t="s">
        <v>12</v>
      </c>
    </row>
    <row r="43" spans="1:9" s="17" customFormat="1" ht="44.25" x14ac:dyDescent="0.55000000000000004">
      <c r="A43" s="11" t="s">
        <v>50</v>
      </c>
      <c r="B43" s="11" t="s">
        <v>51</v>
      </c>
      <c r="C43" s="12" t="s">
        <v>111</v>
      </c>
      <c r="D43" s="13">
        <v>45034</v>
      </c>
      <c r="E43" s="14">
        <v>1918.38</v>
      </c>
      <c r="F43" s="13">
        <v>45064</v>
      </c>
      <c r="G43" s="14">
        <v>1918.38</v>
      </c>
      <c r="H43" s="15"/>
      <c r="I43" s="16" t="s">
        <v>12</v>
      </c>
    </row>
    <row r="44" spans="1:9" s="17" customFormat="1" ht="44.25" x14ac:dyDescent="0.55000000000000004">
      <c r="A44" s="11" t="s">
        <v>13</v>
      </c>
      <c r="B44" s="11" t="s">
        <v>52</v>
      </c>
      <c r="C44" s="12" t="s">
        <v>112</v>
      </c>
      <c r="D44" s="13">
        <v>45037</v>
      </c>
      <c r="E44" s="14">
        <v>15305.4</v>
      </c>
      <c r="F44" s="13">
        <v>45067</v>
      </c>
      <c r="G44" s="14">
        <v>15305.4</v>
      </c>
      <c r="H44" s="15"/>
      <c r="I44" s="16" t="s">
        <v>12</v>
      </c>
    </row>
    <row r="45" spans="1:9" s="17" customFormat="1" ht="44.25" x14ac:dyDescent="0.55000000000000004">
      <c r="A45" s="11" t="s">
        <v>17</v>
      </c>
      <c r="B45" s="11" t="s">
        <v>53</v>
      </c>
      <c r="C45" s="12" t="s">
        <v>113</v>
      </c>
      <c r="D45" s="13">
        <v>45044</v>
      </c>
      <c r="E45" s="14">
        <v>185968</v>
      </c>
      <c r="F45" s="13">
        <v>45074</v>
      </c>
      <c r="G45" s="14">
        <v>185968</v>
      </c>
      <c r="H45" s="15"/>
      <c r="I45" s="16" t="s">
        <v>12</v>
      </c>
    </row>
    <row r="46" spans="1:9" s="17" customFormat="1" ht="44.25" x14ac:dyDescent="0.55000000000000004">
      <c r="A46" s="11" t="s">
        <v>54</v>
      </c>
      <c r="B46" s="11" t="s">
        <v>55</v>
      </c>
      <c r="C46" s="12" t="s">
        <v>16</v>
      </c>
      <c r="D46" s="13">
        <v>45019</v>
      </c>
      <c r="E46" s="14">
        <v>1353000</v>
      </c>
      <c r="F46" s="13">
        <v>45049</v>
      </c>
      <c r="G46" s="14">
        <v>1353000</v>
      </c>
      <c r="H46" s="15"/>
      <c r="I46" s="16" t="s">
        <v>12</v>
      </c>
    </row>
    <row r="47" spans="1:9" s="17" customFormat="1" ht="44.25" x14ac:dyDescent="0.55000000000000004">
      <c r="A47" s="11" t="s">
        <v>56</v>
      </c>
      <c r="B47" s="11" t="s">
        <v>57</v>
      </c>
      <c r="C47" s="12" t="s">
        <v>114</v>
      </c>
      <c r="D47" s="13">
        <v>45026</v>
      </c>
      <c r="E47" s="14">
        <v>70723.539830508467</v>
      </c>
      <c r="F47" s="13">
        <v>45056</v>
      </c>
      <c r="G47" s="14">
        <v>70723.539830508467</v>
      </c>
      <c r="H47" s="15"/>
      <c r="I47" s="16" t="s">
        <v>12</v>
      </c>
    </row>
    <row r="48" spans="1:9" s="17" customFormat="1" ht="44.25" x14ac:dyDescent="0.55000000000000004">
      <c r="A48" s="11" t="s">
        <v>14</v>
      </c>
      <c r="B48" s="11" t="s">
        <v>58</v>
      </c>
      <c r="C48" s="12" t="s">
        <v>115</v>
      </c>
      <c r="D48" s="13">
        <v>45029</v>
      </c>
      <c r="E48" s="14">
        <v>33892.923999999999</v>
      </c>
      <c r="F48" s="13">
        <v>45059</v>
      </c>
      <c r="G48" s="14">
        <v>33892.923999999999</v>
      </c>
      <c r="H48" s="15"/>
      <c r="I48" s="16" t="s">
        <v>12</v>
      </c>
    </row>
    <row r="49" spans="1:9" s="17" customFormat="1" ht="44.25" x14ac:dyDescent="0.55000000000000004">
      <c r="A49" s="11" t="s">
        <v>59</v>
      </c>
      <c r="B49" s="11" t="s">
        <v>60</v>
      </c>
      <c r="C49" s="12" t="s">
        <v>116</v>
      </c>
      <c r="D49" s="13">
        <v>45029</v>
      </c>
      <c r="E49" s="14">
        <v>12000</v>
      </c>
      <c r="F49" s="13">
        <v>45059</v>
      </c>
      <c r="G49" s="14">
        <v>12000</v>
      </c>
      <c r="H49" s="15"/>
      <c r="I49" s="16" t="s">
        <v>12</v>
      </c>
    </row>
    <row r="50" spans="1:9" s="17" customFormat="1" ht="44.25" x14ac:dyDescent="0.55000000000000004">
      <c r="A50" s="11" t="s">
        <v>15</v>
      </c>
      <c r="B50" s="11" t="s">
        <v>61</v>
      </c>
      <c r="C50" s="12" t="s">
        <v>16</v>
      </c>
      <c r="D50" s="13">
        <v>45029</v>
      </c>
      <c r="E50" s="14">
        <v>51797.24</v>
      </c>
      <c r="F50" s="13">
        <v>45059</v>
      </c>
      <c r="G50" s="14">
        <v>51797.24</v>
      </c>
      <c r="H50" s="15"/>
      <c r="I50" s="16" t="s">
        <v>12</v>
      </c>
    </row>
    <row r="51" spans="1:9" s="17" customFormat="1" ht="44.25" x14ac:dyDescent="0.55000000000000004">
      <c r="A51" s="11" t="s">
        <v>15</v>
      </c>
      <c r="B51" s="11" t="s">
        <v>62</v>
      </c>
      <c r="C51" s="12" t="s">
        <v>16</v>
      </c>
      <c r="D51" s="13">
        <v>45029</v>
      </c>
      <c r="E51" s="14">
        <v>94200</v>
      </c>
      <c r="F51" s="13">
        <v>45059</v>
      </c>
      <c r="G51" s="14">
        <v>94200</v>
      </c>
      <c r="H51" s="15"/>
      <c r="I51" s="16" t="s">
        <v>12</v>
      </c>
    </row>
    <row r="52" spans="1:9" s="17" customFormat="1" ht="44.25" x14ac:dyDescent="0.55000000000000004">
      <c r="A52" s="11" t="s">
        <v>63</v>
      </c>
      <c r="B52" s="11" t="s">
        <v>64</v>
      </c>
      <c r="C52" s="12" t="s">
        <v>117</v>
      </c>
      <c r="D52" s="13">
        <v>45030</v>
      </c>
      <c r="E52" s="14">
        <v>193343</v>
      </c>
      <c r="F52" s="13">
        <v>45060</v>
      </c>
      <c r="G52" s="14">
        <v>193343</v>
      </c>
      <c r="H52" s="15"/>
      <c r="I52" s="16" t="s">
        <v>12</v>
      </c>
    </row>
    <row r="53" spans="1:9" s="17" customFormat="1" ht="44.25" x14ac:dyDescent="0.55000000000000004">
      <c r="A53" s="11" t="s">
        <v>65</v>
      </c>
      <c r="B53" s="11" t="s">
        <v>66</v>
      </c>
      <c r="C53" s="12" t="s">
        <v>118</v>
      </c>
      <c r="D53" s="13">
        <v>45030</v>
      </c>
      <c r="E53" s="14">
        <v>189416.25</v>
      </c>
      <c r="F53" s="13">
        <v>45060</v>
      </c>
      <c r="G53" s="14">
        <v>189416.25</v>
      </c>
      <c r="H53" s="15"/>
      <c r="I53" s="16" t="s">
        <v>12</v>
      </c>
    </row>
    <row r="54" spans="1:9" s="17" customFormat="1" ht="44.25" x14ac:dyDescent="0.55000000000000004">
      <c r="A54" s="11" t="s">
        <v>54</v>
      </c>
      <c r="B54" s="11" t="s">
        <v>67</v>
      </c>
      <c r="C54" s="12" t="s">
        <v>16</v>
      </c>
      <c r="D54" s="13">
        <v>45030</v>
      </c>
      <c r="E54" s="14">
        <v>55200</v>
      </c>
      <c r="F54" s="13">
        <v>45060</v>
      </c>
      <c r="G54" s="14">
        <v>55200</v>
      </c>
      <c r="H54" s="15"/>
      <c r="I54" s="16" t="s">
        <v>12</v>
      </c>
    </row>
    <row r="55" spans="1:9" s="17" customFormat="1" ht="44.25" x14ac:dyDescent="0.55000000000000004">
      <c r="A55" s="11" t="s">
        <v>68</v>
      </c>
      <c r="B55" s="11" t="s">
        <v>69</v>
      </c>
      <c r="C55" s="12" t="s">
        <v>16</v>
      </c>
      <c r="D55" s="13">
        <v>45030</v>
      </c>
      <c r="E55" s="14">
        <v>9000</v>
      </c>
      <c r="F55" s="13">
        <v>45060</v>
      </c>
      <c r="G55" s="14">
        <v>9000</v>
      </c>
      <c r="H55" s="15"/>
      <c r="I55" s="16" t="s">
        <v>12</v>
      </c>
    </row>
    <row r="56" spans="1:9" s="17" customFormat="1" ht="44.25" x14ac:dyDescent="0.55000000000000004">
      <c r="A56" s="11" t="s">
        <v>68</v>
      </c>
      <c r="B56" s="11" t="s">
        <v>70</v>
      </c>
      <c r="C56" s="12" t="s">
        <v>16</v>
      </c>
      <c r="D56" s="13">
        <v>45035</v>
      </c>
      <c r="E56" s="14">
        <v>12000</v>
      </c>
      <c r="F56" s="13">
        <v>45065</v>
      </c>
      <c r="G56" s="14">
        <v>12000</v>
      </c>
      <c r="H56" s="15"/>
      <c r="I56" s="16" t="s">
        <v>12</v>
      </c>
    </row>
    <row r="57" spans="1:9" s="17" customFormat="1" ht="44.25" x14ac:dyDescent="0.55000000000000004">
      <c r="A57" s="11" t="s">
        <v>14</v>
      </c>
      <c r="B57" s="11" t="s">
        <v>71</v>
      </c>
      <c r="C57" s="12" t="s">
        <v>119</v>
      </c>
      <c r="D57" s="13">
        <v>45035</v>
      </c>
      <c r="E57" s="14">
        <v>33892.923999999999</v>
      </c>
      <c r="F57" s="13">
        <v>45065</v>
      </c>
      <c r="G57" s="14">
        <v>33892.923999999999</v>
      </c>
      <c r="H57" s="15"/>
      <c r="I57" s="16" t="s">
        <v>12</v>
      </c>
    </row>
    <row r="58" spans="1:9" s="17" customFormat="1" ht="44.25" x14ac:dyDescent="0.55000000000000004">
      <c r="A58" s="11" t="s">
        <v>72</v>
      </c>
      <c r="B58" s="11" t="s">
        <v>73</v>
      </c>
      <c r="C58" s="12" t="s">
        <v>120</v>
      </c>
      <c r="D58" s="13">
        <v>45035</v>
      </c>
      <c r="E58" s="14">
        <v>261029.32008474573</v>
      </c>
      <c r="F58" s="13">
        <v>45065</v>
      </c>
      <c r="G58" s="14">
        <v>261029.32008474573</v>
      </c>
      <c r="H58" s="15"/>
      <c r="I58" s="16" t="s">
        <v>12</v>
      </c>
    </row>
    <row r="59" spans="1:9" s="17" customFormat="1" ht="44.25" x14ac:dyDescent="0.55000000000000004">
      <c r="A59" s="11" t="s">
        <v>74</v>
      </c>
      <c r="B59" s="11" t="s">
        <v>75</v>
      </c>
      <c r="C59" s="12" t="s">
        <v>121</v>
      </c>
      <c r="D59" s="13">
        <v>45035</v>
      </c>
      <c r="E59" s="14">
        <v>53562</v>
      </c>
      <c r="F59" s="13">
        <v>45065</v>
      </c>
      <c r="G59" s="14">
        <v>53562</v>
      </c>
      <c r="H59" s="15"/>
      <c r="I59" s="16" t="s">
        <v>12</v>
      </c>
    </row>
    <row r="60" spans="1:9" s="17" customFormat="1" ht="44.25" x14ac:dyDescent="0.55000000000000004">
      <c r="A60" s="11" t="s">
        <v>76</v>
      </c>
      <c r="B60" s="11" t="s">
        <v>77</v>
      </c>
      <c r="C60" s="12" t="s">
        <v>122</v>
      </c>
      <c r="D60" s="13">
        <v>45036</v>
      </c>
      <c r="E60" s="14">
        <v>189840</v>
      </c>
      <c r="F60" s="13">
        <v>45066</v>
      </c>
      <c r="G60" s="14">
        <v>189840</v>
      </c>
      <c r="H60" s="15"/>
      <c r="I60" s="16" t="s">
        <v>12</v>
      </c>
    </row>
    <row r="61" spans="1:9" s="17" customFormat="1" ht="44.25" x14ac:dyDescent="0.55000000000000004">
      <c r="A61" s="11" t="s">
        <v>78</v>
      </c>
      <c r="B61" s="11" t="s">
        <v>79</v>
      </c>
      <c r="C61" s="12" t="s">
        <v>123</v>
      </c>
      <c r="D61" s="13">
        <v>45036</v>
      </c>
      <c r="E61" s="14">
        <v>191525.96</v>
      </c>
      <c r="F61" s="13">
        <v>45066</v>
      </c>
      <c r="G61" s="14">
        <v>191525.96</v>
      </c>
      <c r="H61" s="15"/>
      <c r="I61" s="16" t="s">
        <v>12</v>
      </c>
    </row>
    <row r="62" spans="1:9" s="17" customFormat="1" ht="44.25" x14ac:dyDescent="0.55000000000000004">
      <c r="A62" s="11" t="s">
        <v>74</v>
      </c>
      <c r="B62" s="11" t="s">
        <v>80</v>
      </c>
      <c r="C62" s="12" t="s">
        <v>124</v>
      </c>
      <c r="D62" s="13">
        <v>45040</v>
      </c>
      <c r="E62" s="14">
        <v>194360</v>
      </c>
      <c r="F62" s="13">
        <v>45066</v>
      </c>
      <c r="G62" s="14">
        <v>194360</v>
      </c>
      <c r="H62" s="15"/>
      <c r="I62" s="16" t="s">
        <v>12</v>
      </c>
    </row>
    <row r="63" spans="1:9" s="17" customFormat="1" ht="44.25" x14ac:dyDescent="0.55000000000000004">
      <c r="A63" s="11" t="s">
        <v>68</v>
      </c>
      <c r="B63" s="11" t="s">
        <v>81</v>
      </c>
      <c r="C63" s="12" t="s">
        <v>16</v>
      </c>
      <c r="D63" s="13">
        <v>45041</v>
      </c>
      <c r="E63" s="14">
        <v>9664.9599999999991</v>
      </c>
      <c r="F63" s="13">
        <v>45066</v>
      </c>
      <c r="G63" s="14">
        <v>9664.9599999999991</v>
      </c>
      <c r="H63" s="15"/>
      <c r="I63" s="16" t="s">
        <v>12</v>
      </c>
    </row>
    <row r="64" spans="1:9" s="17" customFormat="1" ht="44.25" x14ac:dyDescent="0.55000000000000004">
      <c r="A64" s="11" t="s">
        <v>74</v>
      </c>
      <c r="B64" s="11" t="s">
        <v>82</v>
      </c>
      <c r="C64" s="12" t="s">
        <v>125</v>
      </c>
      <c r="D64" s="13">
        <v>45041</v>
      </c>
      <c r="E64" s="14">
        <v>34069.5</v>
      </c>
      <c r="F64" s="13">
        <v>45066</v>
      </c>
      <c r="G64" s="14">
        <v>34069.5</v>
      </c>
      <c r="H64" s="15"/>
      <c r="I64" s="16" t="s">
        <v>12</v>
      </c>
    </row>
    <row r="65" spans="1:9" s="17" customFormat="1" ht="44.25" x14ac:dyDescent="0.55000000000000004">
      <c r="A65" s="11" t="s">
        <v>83</v>
      </c>
      <c r="B65" s="11" t="s">
        <v>84</v>
      </c>
      <c r="C65" s="12" t="s">
        <v>126</v>
      </c>
      <c r="D65" s="13">
        <v>45041</v>
      </c>
      <c r="E65" s="14">
        <v>65596.5</v>
      </c>
      <c r="F65" s="13">
        <v>45066</v>
      </c>
      <c r="G65" s="14">
        <v>65596.5</v>
      </c>
      <c r="H65" s="15"/>
      <c r="I65" s="16" t="s">
        <v>12</v>
      </c>
    </row>
    <row r="66" spans="1:9" s="17" customFormat="1" ht="44.25" x14ac:dyDescent="0.55000000000000004">
      <c r="A66" s="11" t="s">
        <v>83</v>
      </c>
      <c r="B66" s="11" t="s">
        <v>85</v>
      </c>
      <c r="C66" s="12" t="s">
        <v>127</v>
      </c>
      <c r="D66" s="13">
        <v>45041</v>
      </c>
      <c r="E66" s="14">
        <v>158200</v>
      </c>
      <c r="F66" s="13">
        <v>45066</v>
      </c>
      <c r="G66" s="14">
        <v>158200</v>
      </c>
      <c r="H66" s="15"/>
      <c r="I66" s="16" t="s">
        <v>12</v>
      </c>
    </row>
    <row r="67" spans="1:9" s="17" customFormat="1" ht="44.25" x14ac:dyDescent="0.55000000000000004">
      <c r="A67" s="11" t="s">
        <v>83</v>
      </c>
      <c r="B67" s="11" t="s">
        <v>86</v>
      </c>
      <c r="C67" s="12" t="s">
        <v>128</v>
      </c>
      <c r="D67" s="13">
        <v>45042</v>
      </c>
      <c r="E67" s="14">
        <v>187229.19149999999</v>
      </c>
      <c r="F67" s="13">
        <v>45072</v>
      </c>
      <c r="G67" s="14">
        <v>187229.19149999999</v>
      </c>
      <c r="H67" s="15"/>
      <c r="I67" s="16" t="s">
        <v>12</v>
      </c>
    </row>
    <row r="68" spans="1:9" s="17" customFormat="1" ht="44.25" x14ac:dyDescent="0.55000000000000004">
      <c r="A68" s="11" t="s">
        <v>87</v>
      </c>
      <c r="B68" s="11" t="s">
        <v>88</v>
      </c>
      <c r="C68" s="12" t="s">
        <v>16</v>
      </c>
      <c r="D68" s="13">
        <v>45042</v>
      </c>
      <c r="E68" s="14">
        <v>36.42</v>
      </c>
      <c r="F68" s="13">
        <v>45072</v>
      </c>
      <c r="G68" s="14">
        <v>36.42</v>
      </c>
      <c r="H68" s="15"/>
      <c r="I68" s="16" t="s">
        <v>12</v>
      </c>
    </row>
    <row r="69" spans="1:9" s="17" customFormat="1" ht="44.25" x14ac:dyDescent="0.55000000000000004">
      <c r="A69" s="11" t="s">
        <v>15</v>
      </c>
      <c r="B69" s="11" t="s">
        <v>89</v>
      </c>
      <c r="C69" s="12" t="s">
        <v>16</v>
      </c>
      <c r="D69" s="13">
        <v>45042</v>
      </c>
      <c r="E69" s="14">
        <v>11200</v>
      </c>
      <c r="F69" s="13">
        <v>45072</v>
      </c>
      <c r="G69" s="14">
        <v>11200</v>
      </c>
      <c r="H69" s="15"/>
      <c r="I69" s="16" t="s">
        <v>12</v>
      </c>
    </row>
    <row r="70" spans="1:9" s="17" customFormat="1" ht="44.25" x14ac:dyDescent="0.55000000000000004">
      <c r="A70" s="11" t="s">
        <v>15</v>
      </c>
      <c r="B70" s="11" t="s">
        <v>90</v>
      </c>
      <c r="C70" s="12" t="s">
        <v>16</v>
      </c>
      <c r="D70" s="13">
        <v>45042</v>
      </c>
      <c r="E70" s="14">
        <v>84850</v>
      </c>
      <c r="F70" s="13">
        <v>45072</v>
      </c>
      <c r="G70" s="14">
        <v>84850</v>
      </c>
      <c r="H70" s="15"/>
      <c r="I70" s="16" t="s">
        <v>12</v>
      </c>
    </row>
    <row r="71" spans="1:9" s="17" customFormat="1" ht="44.25" x14ac:dyDescent="0.55000000000000004">
      <c r="A71" s="11" t="s">
        <v>68</v>
      </c>
      <c r="B71" s="11" t="s">
        <v>91</v>
      </c>
      <c r="C71" s="12" t="s">
        <v>16</v>
      </c>
      <c r="D71" s="13">
        <v>45042</v>
      </c>
      <c r="E71" s="14">
        <v>50000</v>
      </c>
      <c r="F71" s="13">
        <v>45072</v>
      </c>
      <c r="G71" s="14">
        <v>50000</v>
      </c>
      <c r="H71" s="15"/>
      <c r="I71" s="16" t="s">
        <v>12</v>
      </c>
    </row>
    <row r="72" spans="1:9" s="17" customFormat="1" ht="44.25" x14ac:dyDescent="0.55000000000000004">
      <c r="A72" s="11" t="s">
        <v>15</v>
      </c>
      <c r="B72" s="11" t="s">
        <v>92</v>
      </c>
      <c r="C72" s="12" t="s">
        <v>16</v>
      </c>
      <c r="D72" s="13">
        <v>45043</v>
      </c>
      <c r="E72" s="14">
        <v>22800</v>
      </c>
      <c r="F72" s="13">
        <v>45073</v>
      </c>
      <c r="G72" s="14">
        <v>22800</v>
      </c>
      <c r="H72" s="15"/>
      <c r="I72" s="16" t="s">
        <v>12</v>
      </c>
    </row>
    <row r="73" spans="1:9" s="17" customFormat="1" ht="44.25" x14ac:dyDescent="0.55000000000000004">
      <c r="A73" s="11" t="s">
        <v>15</v>
      </c>
      <c r="B73" s="11" t="s">
        <v>93</v>
      </c>
      <c r="C73" s="12" t="s">
        <v>16</v>
      </c>
      <c r="D73" s="13">
        <v>45043</v>
      </c>
      <c r="E73" s="14">
        <v>21000</v>
      </c>
      <c r="F73" s="13">
        <v>45073</v>
      </c>
      <c r="G73" s="14">
        <v>21000</v>
      </c>
      <c r="H73" s="15"/>
      <c r="I73" s="16" t="s">
        <v>12</v>
      </c>
    </row>
    <row r="74" spans="1:9" s="17" customFormat="1" ht="65.099999999999994" customHeight="1" x14ac:dyDescent="0.6">
      <c r="A74" s="33" t="s">
        <v>18</v>
      </c>
      <c r="B74" s="34"/>
      <c r="C74" s="34"/>
      <c r="D74" s="35"/>
      <c r="E74" s="18">
        <f>SUM(E17:E73)</f>
        <v>8716039.7794152554</v>
      </c>
      <c r="F74" s="19"/>
      <c r="G74" s="19">
        <f>SUM(G17:G73)</f>
        <v>8716039.7794152554</v>
      </c>
      <c r="H74" s="19"/>
      <c r="I74" s="19"/>
    </row>
    <row r="75" spans="1:9" s="17" customFormat="1" ht="36" x14ac:dyDescent="0.55000000000000004">
      <c r="A75" s="20"/>
      <c r="B75" s="21"/>
      <c r="C75" s="22"/>
      <c r="D75" s="22"/>
    </row>
    <row r="76" spans="1:9" s="17" customFormat="1" ht="36" x14ac:dyDescent="0.55000000000000004">
      <c r="A76" s="20"/>
      <c r="B76" s="21" t="s">
        <v>19</v>
      </c>
      <c r="C76" s="22"/>
      <c r="D76" s="22"/>
      <c r="E76" s="23"/>
    </row>
    <row r="77" spans="1:9" s="17" customFormat="1" ht="44.25" x14ac:dyDescent="0.55000000000000004">
      <c r="A77" s="36" t="s">
        <v>20</v>
      </c>
      <c r="B77" s="36"/>
      <c r="C77" s="36"/>
      <c r="D77" s="36"/>
      <c r="E77" s="36"/>
      <c r="F77" s="36"/>
      <c r="G77" s="36"/>
      <c r="H77" s="36"/>
      <c r="I77" s="36"/>
    </row>
    <row r="78" spans="1:9" s="17" customFormat="1" ht="60" customHeight="1" x14ac:dyDescent="0.6">
      <c r="A78" s="29" t="s">
        <v>21</v>
      </c>
      <c r="B78" s="29"/>
      <c r="C78" s="29"/>
      <c r="D78" s="29"/>
      <c r="E78" s="29"/>
      <c r="F78" s="29"/>
      <c r="G78" s="29"/>
      <c r="H78" s="29"/>
      <c r="I78" s="29"/>
    </row>
    <row r="79" spans="1:9" s="24" customFormat="1" ht="45" customHeight="1" x14ac:dyDescent="0.45">
      <c r="A79"/>
      <c r="B79" s="1"/>
      <c r="C79" s="2"/>
      <c r="D79" s="2"/>
      <c r="E79"/>
    </row>
    <row r="80" spans="1:9" s="2" customFormat="1" ht="45" x14ac:dyDescent="0.25">
      <c r="A80" s="25"/>
      <c r="B80" s="25"/>
      <c r="C80" s="26"/>
      <c r="E80"/>
      <c r="F80"/>
      <c r="G80"/>
      <c r="H80"/>
      <c r="I80"/>
    </row>
    <row r="81" spans="1:9" s="2" customFormat="1" ht="15" customHeight="1" x14ac:dyDescent="0.25">
      <c r="A81" s="25"/>
      <c r="B81" s="25"/>
      <c r="C81" s="26"/>
      <c r="E81"/>
      <c r="F81"/>
      <c r="G81"/>
      <c r="H81"/>
      <c r="I81"/>
    </row>
  </sheetData>
  <autoFilter ref="D16:E16" xr:uid="{00000000-0009-0000-0000-00000A000000}"/>
  <mergeCells count="7">
    <mergeCell ref="A78:I78"/>
    <mergeCell ref="A11:I11"/>
    <mergeCell ref="A12:I12"/>
    <mergeCell ref="A14:I14"/>
    <mergeCell ref="A15:I15"/>
    <mergeCell ref="A74:D74"/>
    <mergeCell ref="A77:I77"/>
  </mergeCells>
  <printOptions horizontalCentered="1"/>
  <pageMargins left="0.25" right="0.25" top="1.04" bottom="0.75" header="0.3" footer="0.3"/>
  <pageSetup scale="18" fitToWidth="2" fitToHeight="3" orientation="landscape" horizontalDpi="4294967293" verticalDpi="300" r:id="rId1"/>
  <rowBreaks count="1" manualBreakCount="1">
    <brk id="91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dcterms:created xsi:type="dcterms:W3CDTF">2023-06-09T14:07:15Z</dcterms:created>
  <dcterms:modified xsi:type="dcterms:W3CDTF">2023-06-09T16:48:09Z</dcterms:modified>
</cp:coreProperties>
</file>